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<sst xmlns="http://schemas.openxmlformats.org/spreadsheetml/2006/main" count="359" uniqueCount="251">
  <si>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</si>
  <si>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</si>
  <si>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</si>
  <si>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</si>
  <si>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</si>
  <si>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</si>
  <si>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</si>
  <si>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</si>
  <si>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</si>
  <si>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</si>
  <si>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</si>
  <si>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</si>
  <si>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</si>
  <si>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</si>
  <si>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</si>
  <si>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</si>
  <si>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</si>
  <si>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</si>
  <si>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</si>
  <si>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</si>
  <si>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</si>
  <si>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</si>
  <si>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</si>
  <si>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</si>
  <si>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</si>
  <si>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</si>
  <si>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</si>
  <si>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</si>
  <si>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</si>
  <si>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</si>
  <si>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</si>
  <si>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</si>
  <si>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</si>
  <si>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</si>
  <si>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</si>
  <si>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</si>
  <si>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</si>
  <si>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</si>
  <si>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</si>
  <si>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</si>
  <si>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</si>
  <si>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</si>
  <si>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</si>
  <si>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</si>
  <si>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</si>
  <si>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</si>
  <si>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</si>
  <si>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</si>
  <si>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</si>
  <si>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</si>
  <si>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</si>
  <si>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</si>
  <si>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</si>
  <si>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</si>
  <si>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</si>
  <si>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</si>
  <si>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</si>
  <si>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</si>
  <si>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</si>
  <si>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</si>
  <si>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</si>
  <si>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</si>
  <si>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</si>
  <si>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</si>
  <si>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</si>
  <si>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</si>
  <si>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</si>
  <si>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</si>
  <si>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</si>
  <si>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</si>
  <si>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</si>
  <si>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</si>
  <si>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</si>
  <si>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</si>
  <si>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</si>
  <si>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</si>
  <si>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</si>
  <si>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</si>
  <si>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</si>
  <si>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</si>
  <si>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</si>
  <si>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</si>
  <si>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</si>
  <si>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</si>
  <si>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</si>
  <si>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</si>
  <si>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</si>
  <si>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</si>
  <si>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</si>
  <si>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</si>
  <si>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</si>
  <si>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</si>
  <si>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</si>
  <si>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</si>
  <si>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</si>
  <si>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</si>
  <si>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</si>
  <si>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</si>
  <si>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</si>
  <si>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</si>
  <si>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</si>
  <si>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</si>
  <si>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</si>
  <si>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</si>
  <si>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</si>
  <si>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</si>
  <si>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</si>
  <si>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</si>
  <si>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</si>
  <si>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</si>
  <si>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</si>
  <si>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</si>
  <si>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</si>
  <si>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</si>
  <si>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</si>
  <si>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</si>
  <si>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</si>
  <si>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</si>
  <si>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</si>
  <si>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</si>
  <si>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</si>
  <si>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</si>
  <si>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</si>
  <si>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</si>
  <si>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</si>
  <si>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</si>
  <si>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</si>
  <si>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</si>
  <si>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</si>
  <si>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</si>
  <si>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</si>
  <si>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</si>
  <si>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</si>
  <si>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</si>
  <si>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</si>
  <si>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</si>
  <si>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</si>
  <si>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</si>
  <si>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</si>
  <si>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</si>
  <si>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</si>
  <si>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</si>
  <si>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</si>
  <si>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</si>
  <si>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</si>
  <si>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</si>
  <si>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</si>
  <si>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</si>
  <si>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</si>
  <si>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</si>
  <si>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</si>
  <si>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</si>
  <si>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</si>
  <si>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</si>
  <si>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</si>
  <si>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</si>
  <si>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</si>
  <si>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</si>
  <si>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</si>
  <si>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</si>
  <si>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</si>
  <si>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</si>
  <si>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</si>
  <si>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</si>
  <si>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</si>
  <si>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</si>
  <si>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</si>
  <si>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</si>
  <si>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</si>
  <si>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</si>
  <si>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</si>
  <si>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</si>
  <si>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</si>
  <si>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</si>
  <si>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</si>
  <si>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</si>
  <si>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</si>
  <si>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</si>
  <si>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</si>
  <si>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</si>
  <si>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</si>
  <si>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</si>
  <si>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</si>
  <si>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</si>
  <si>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</si>
  <si>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</si>
  <si>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</si>
  <si>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</si>
  <si>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</si>
  <si>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</si>
  <si>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</si>
  <si>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</si>
  <si>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</si>
  <si>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</si>
  <si>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</si>
  <si>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</si>
  <si>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</si>
  <si>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</si>
  <si>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</si>
  <si>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</si>
  <si>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</si>
  <si>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</si>
  <si>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</si>
  <si>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</si>
  <si>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</si>
  <si>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</si>
  <si>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</si>
  <si>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</si>
  <si>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</si>
  <si>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</si>
  <si>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</si>
  <si>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</si>
  <si>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</si>
  <si>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</si>
  <si>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</si>
  <si>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</si>
  <si>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</si>
  <si>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</si>
  <si>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</si>
  <si>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</si>
  <si>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</si>
  <si>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</si>
  <si>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</si>
  <si>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</si>
  <si>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</si>
  <si>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</si>
  <si>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</si>
  <si>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</si>
  <si>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</si>
  <si>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</si>
  <si>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</si>
  <si>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</si>
  <si>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</si>
  <si>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</si>
  <si>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</si>
  <si>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</si>
  <si>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</si>
  <si>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</si>
  <si>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</si>
  <si>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</si>
  <si>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</si>
  <si>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</si>
  <si>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</si>
  <si>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</si>
  <si>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</si>
  <si>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</si>
  <si>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</si>
  <si>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</si>
  <si>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Nismo imali zahtjeve za pristup informacijama u prošloj godini </t>
  </si>
  <si>
    <t>Nemoguće procijeniti jer nije bilo zahtjeva</t>
  </si>
  <si>
    <t>Nismo obveznik</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</si>
</sst>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0.4166666666666667</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0.75</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0.35714285714285715</v>
      </c>
    </row>
    <row r="28" spans="1:6" ht="30">
      <c r="A28" s="15" t="s">
        <v>42</v>
      </c>
      <c r="B28" s="10" t="s">
        <v>44</v>
      </c>
      <c r="C28" s="79" t="s">
        <v>5</v>
      </c>
      <c r="F28" s="32" t="e">
        <f>+VALUE(A106)</f>
        <v>#VALUE!</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0.75</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6</v>
      </c>
    </row>
    <row r="99" spans="1:3" ht="15">
      <c r="A99" s="15" t="s">
        <v>168</v>
      </c>
      <c r="B99" s="10" t="s">
        <v>159</v>
      </c>
      <c r="C99" s="79" t="s">
        <v>6</v>
      </c>
    </row>
    <row r="100" spans="1:3" ht="30">
      <c r="A100" s="15" t="s">
        <v>169</v>
      </c>
      <c r="B100" s="10" t="s">
        <v>160</v>
      </c>
      <c r="C100" s="79" t="s">
        <v>6</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0.35714285714285715</v>
      </c>
      <c r="B103" s="102"/>
      <c r="C103" s="103"/>
    </row>
    <row r="104" spans="1:3" ht="24.75" customHeight="1">
      <c r="A104" s="14" t="s">
        <v>177</v>
      </c>
      <c r="B104" s="105" t="s">
        <v>244</v>
      </c>
      <c r="C104" s="106"/>
    </row>
    <row r="105" spans="1:3" ht="30">
      <c r="A105" s="15" t="s">
        <v>38</v>
      </c>
      <c r="B105" s="10" t="s">
        <v>158</v>
      </c>
      <c r="C105" s="79" t="s">
        <v>18</v>
      </c>
    </row>
    <row r="106" spans="1:3" ht="24.75" customHeight="1" thickBot="1">
      <c r="A106" s="109" t="str">
        <f>IF(C105="Više od 90%","100%",IF(C105="80% - 90%","75%",IF(C105="70% - 80%","50%",IF(C105="60% - 70%","25%",IF(C105="Manje od 60%","0%","Nije primjenjivo")))))</f>
        <v>Nije primjenjivo</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8"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0.75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t="s">
        <v>250</v>
      </c>
    </row>
    <row r="15" spans="1:4" s="34" customFormat="1" ht="39.75" customHeight="1">
      <c r="A15" s="44" t="s">
        <v>151</v>
      </c>
      <c r="B15" s="36" t="s">
        <v>152</v>
      </c>
      <c r="C15" s="40">
        <f>+Upitnik!A103</f>
        <v>0.35714285714285715</v>
      </c>
      <c r="D15" s="81" t="s">
        <v>248</v>
      </c>
    </row>
    <row r="16" spans="1:4" s="34" customFormat="1" ht="39.75" customHeight="1" thickBot="1">
      <c r="A16" s="46" t="s">
        <v>177</v>
      </c>
      <c r="B16" s="41" t="s">
        <v>178</v>
      </c>
      <c r="C16" s="42" t="str">
        <f>+Upitnik!A106</f>
        <v>Nije primjenjivo</v>
      </c>
      <c r="D16" s="82" t="s">
        <v>249</v>
      </c>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2023-07-24T08:01:58Z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